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'Лист1'!$A$1:$F$100</definedName>
  </definedNames>
  <calcPr fullCalcOnLoad="1"/>
</workbook>
</file>

<file path=xl/sharedStrings.xml><?xml version="1.0" encoding="utf-8"?>
<sst xmlns="http://schemas.openxmlformats.org/spreadsheetml/2006/main" count="99" uniqueCount="85">
  <si>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</si>
  <si>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</si>
  <si>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</si>
  <si>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</si>
  <si>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</si>
  <si>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</si>
  <si>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Социальная сфера</t>
  </si>
  <si>
    <t>Численность учащихся в учреждениях: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</si>
  <si>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</si>
  <si>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</si>
  <si>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</si>
  <si>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</si>
  <si>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</si>
  <si>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</si>
  <si>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</si>
  <si>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</si>
  <si>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</si>
  <si>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</si>
  <si>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</si>
  <si>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</si>
  <si>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</si>
  <si>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</si>
  <si>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</si>
  <si>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</si>
  <si>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</si>
  <si>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</si>
  <si>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</si>
  <si>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</si>
  <si>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</si>
  <si>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</si>
  <si>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</si>
  <si>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</si>
  <si>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</si>
  <si>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</si>
  <si>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</si>
  <si>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</si>
  <si>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</si>
  <si>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</si>
  <si>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</si>
  <si>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</si>
  <si>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</si>
  <si>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</si>
  <si>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</si>
  <si>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</si>
  <si>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</si>
  <si>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</si>
  <si>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</si>
  <si>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</si>
  <si>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</si>
  <si>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</si>
  <si>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</si>
  <si>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</si>
  <si>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</si>
  <si>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</si>
  <si>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Численность зарегистрированных безработных, чел.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</si>
  <si>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</si>
  <si>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</si>
  <si>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</si>
  <si>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</si>
  <si>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</si>
  <si>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</si>
  <si>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</si>
  <si>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1.Улов рыбы, тонн</t>
  </si>
  <si>
    <t>2014 год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</si>
  <si>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</si>
  <si>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</si>
  <si>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</si>
  <si>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</si>
  <si>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 xml:space="preserve"> </t>
  </si>
  <si>
    <t>x</t>
  </si>
  <si>
    <t>Средняя обеспеченность населения площадью жилых квартир (на конец года), кв. м. на чел.</t>
  </si>
  <si>
    <t>в том числе с твердым покрытием</t>
  </si>
  <si>
    <t>Численность детей в  дошкольных  образовательных учреждениях,  чел.</t>
  </si>
  <si>
    <t>общеобразовательных,  чел.</t>
  </si>
  <si>
    <t>Глава Гривенского сельского поселения</t>
  </si>
  <si>
    <t>Н.С.Костовский</t>
  </si>
  <si>
    <t>Среднегодовая численность постоянного населения – всего,   чел.</t>
  </si>
  <si>
    <t>2015 год</t>
  </si>
  <si>
    <t>2016 год</t>
  </si>
  <si>
    <t>2015 г. в % к 2014 г.</t>
  </si>
  <si>
    <t>2016 г. в % к 2015 г.</t>
  </si>
  <si>
    <t>Индикативный план социально-экономического развития Гривенского сельского поселения муниципального образования Калининского района на 2016 год</t>
  </si>
  <si>
    <t>Обрабатывающие производства (D), млн.руб</t>
  </si>
  <si>
    <t>Объем продукции сельского хозяйства всех категорий хозяйств, млн. руб.</t>
  </si>
  <si>
    <t>Яйца- всего, тыс. штук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</si>
</sst>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"/>
    <numFmt numFmtId="172" formatCode="0.0000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4" fillId="0" borderId="0" xfId="0" applyFont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17" borderId="10" xfId="0" applyFont="1" applyFill="1" applyBorder="1" applyAlignment="1">
      <alignment horizontal="left" vertical="center" wrapText="1" indent="1"/>
    </xf>
    <xf numFmtId="0" fontId="2" fillId="17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workbookViewId="0" topLeftCell="A1">
      <selection activeCell="A92" sqref="A92:A94"/>
    </sheetView>
  </sheetViews>
  <sheetFormatPr defaultColWidth="9.00390625" defaultRowHeight="12.75"/>
  <cols>
    <col min="1" max="1" width="56.375" style="9" customWidth="1"/>
    <col min="2" max="2" width="9.00390625" style="2" customWidth="1"/>
    <col min="3" max="3" width="8.2539062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33"/>
      <c r="B1" s="33"/>
      <c r="C1" s="33"/>
      <c r="D1" s="33"/>
      <c r="E1" s="33"/>
      <c r="F1" s="33"/>
    </row>
    <row r="2" spans="1:6" ht="12.75">
      <c r="A2" s="33"/>
      <c r="B2" s="3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8"/>
      <c r="B4" s="7"/>
      <c r="C4" s="7"/>
      <c r="D4" s="7"/>
      <c r="E4" s="7"/>
      <c r="F4" s="7"/>
    </row>
    <row r="5" spans="1:6" ht="15.75">
      <c r="A5" s="34"/>
      <c r="B5" s="34"/>
      <c r="C5" s="34"/>
      <c r="D5" s="34"/>
      <c r="E5" s="34"/>
      <c r="F5" s="34"/>
    </row>
    <row r="6" spans="1:6" ht="33" customHeight="1">
      <c r="A6" s="39" t="s">
        <v>81</v>
      </c>
      <c r="B6" s="40"/>
      <c r="C6" s="40"/>
      <c r="D6" s="40"/>
      <c r="E6" s="40"/>
      <c r="F6" s="40"/>
    </row>
    <row r="7" ht="13.5" thickBot="1"/>
    <row r="8" spans="1:6" ht="13.5" thickBot="1">
      <c r="A8" s="37" t="s">
        <v>0</v>
      </c>
      <c r="B8" s="4" t="s">
        <v>63</v>
      </c>
      <c r="C8" s="3" t="s">
        <v>77</v>
      </c>
      <c r="D8" s="41" t="s">
        <v>79</v>
      </c>
      <c r="E8" s="5" t="s">
        <v>78</v>
      </c>
      <c r="F8" s="41" t="s">
        <v>80</v>
      </c>
    </row>
    <row r="9" spans="1:6" ht="24" customHeight="1" thickBot="1">
      <c r="A9" s="38"/>
      <c r="B9" s="4" t="s">
        <v>1</v>
      </c>
      <c r="C9" s="4" t="s">
        <v>13</v>
      </c>
      <c r="D9" s="42"/>
      <c r="E9" s="3" t="s">
        <v>14</v>
      </c>
      <c r="F9" s="42"/>
    </row>
    <row r="10" spans="1:6" ht="27.75" customHeight="1" thickBot="1">
      <c r="A10" s="28" t="s">
        <v>76</v>
      </c>
      <c r="B10" s="10">
        <v>6779</v>
      </c>
      <c r="C10" s="10">
        <v>6777</v>
      </c>
      <c r="D10" s="14">
        <f>C10/B10*100</f>
        <v>99.97049712346954</v>
      </c>
      <c r="E10" s="10">
        <v>6780</v>
      </c>
      <c r="F10" s="16">
        <v>100</v>
      </c>
    </row>
    <row r="11" spans="1:6" ht="30.75" thickBot="1">
      <c r="A11" s="19" t="s">
        <v>27</v>
      </c>
      <c r="B11" s="11">
        <v>10.11</v>
      </c>
      <c r="C11" s="11">
        <v>10.98</v>
      </c>
      <c r="D11" s="14">
        <f>C11/B11*100</f>
        <v>108.60534124629082</v>
      </c>
      <c r="E11" s="15">
        <v>11.935</v>
      </c>
      <c r="F11" s="16">
        <f>E11/C11*100</f>
        <v>108.6976320582878</v>
      </c>
    </row>
    <row r="12" spans="1:6" ht="15.75" thickBot="1">
      <c r="A12" s="31" t="s">
        <v>25</v>
      </c>
      <c r="B12" s="29">
        <v>3.7</v>
      </c>
      <c r="C12" s="29">
        <v>3.7</v>
      </c>
      <c r="D12" s="14">
        <f aca="true" t="shared" si="0" ref="D12:D17">C12/B12*100</f>
        <v>100</v>
      </c>
      <c r="E12" s="11">
        <v>3.7</v>
      </c>
      <c r="F12" s="16">
        <f aca="true" t="shared" si="1" ref="F12:F17">E12/C12*100</f>
        <v>100</v>
      </c>
    </row>
    <row r="13" spans="1:6" ht="15.75" thickBot="1">
      <c r="A13" s="19" t="s">
        <v>24</v>
      </c>
      <c r="B13" s="11">
        <v>1.095</v>
      </c>
      <c r="C13" s="11">
        <v>1.078</v>
      </c>
      <c r="D13" s="14">
        <f t="shared" si="0"/>
        <v>98.4474885844749</v>
      </c>
      <c r="E13" s="11">
        <v>1.099</v>
      </c>
      <c r="F13" s="16">
        <f t="shared" si="1"/>
        <v>101.94805194805194</v>
      </c>
    </row>
    <row r="14" spans="1:9" ht="28.5" customHeight="1" thickBot="1">
      <c r="A14" s="20" t="s">
        <v>26</v>
      </c>
      <c r="B14" s="11">
        <v>17.851</v>
      </c>
      <c r="C14" s="11">
        <v>19.314</v>
      </c>
      <c r="D14" s="14">
        <f t="shared" si="0"/>
        <v>108.1956192930368</v>
      </c>
      <c r="E14" s="11">
        <v>20.956</v>
      </c>
      <c r="F14" s="16">
        <f t="shared" si="1"/>
        <v>108.5016050533292</v>
      </c>
      <c r="I14" s="2" t="s">
        <v>68</v>
      </c>
    </row>
    <row r="15" spans="1:6" ht="28.5" customHeight="1" thickBot="1">
      <c r="A15" s="30" t="s">
        <v>35</v>
      </c>
      <c r="B15" s="11">
        <v>6.9</v>
      </c>
      <c r="C15" s="11">
        <v>6.9</v>
      </c>
      <c r="D15" s="14">
        <f t="shared" si="0"/>
        <v>100</v>
      </c>
      <c r="E15" s="11">
        <v>6.9</v>
      </c>
      <c r="F15" s="16">
        <f t="shared" si="1"/>
        <v>100</v>
      </c>
    </row>
    <row r="16" spans="1:6" ht="28.5" customHeight="1" thickBot="1">
      <c r="A16" s="32" t="s">
        <v>22</v>
      </c>
      <c r="B16" s="11">
        <v>7</v>
      </c>
      <c r="C16" s="11">
        <v>8.7</v>
      </c>
      <c r="D16" s="14">
        <f t="shared" si="0"/>
        <v>124.28571428571426</v>
      </c>
      <c r="E16" s="11">
        <v>12.5</v>
      </c>
      <c r="F16" s="16">
        <f t="shared" si="1"/>
        <v>143.67816091954023</v>
      </c>
    </row>
    <row r="17" spans="1:6" ht="15.75" thickBot="1">
      <c r="A17" s="27" t="s">
        <v>54</v>
      </c>
      <c r="B17" s="11">
        <v>17</v>
      </c>
      <c r="C17" s="11">
        <v>17</v>
      </c>
      <c r="D17" s="14">
        <f t="shared" si="0"/>
        <v>100</v>
      </c>
      <c r="E17" s="11">
        <v>17</v>
      </c>
      <c r="F17" s="16">
        <f t="shared" si="1"/>
        <v>100</v>
      </c>
    </row>
    <row r="18" spans="1:6" ht="28.5" customHeight="1" thickBot="1">
      <c r="A18" s="19" t="s">
        <v>23</v>
      </c>
      <c r="B18" s="11">
        <v>1</v>
      </c>
      <c r="C18" s="11">
        <v>1</v>
      </c>
      <c r="D18" s="14" t="s">
        <v>69</v>
      </c>
      <c r="E18" s="11">
        <v>1</v>
      </c>
      <c r="F18" s="16" t="s">
        <v>69</v>
      </c>
    </row>
    <row r="19" spans="1:6" ht="15.75" thickBot="1">
      <c r="A19" s="20" t="s">
        <v>15</v>
      </c>
      <c r="B19" s="12">
        <v>72300</v>
      </c>
      <c r="C19" s="12">
        <v>89600</v>
      </c>
      <c r="D19" s="14">
        <f>C19/B19*100</f>
        <v>123.92807745504841</v>
      </c>
      <c r="E19" s="12">
        <v>92.9</v>
      </c>
      <c r="F19" s="16">
        <f aca="true" t="shared" si="2" ref="F19:F30">E19/C19*100</f>
        <v>0.10368303571428572</v>
      </c>
    </row>
    <row r="20" spans="1:6" ht="15.75" thickBot="1">
      <c r="A20" s="20" t="s">
        <v>28</v>
      </c>
      <c r="B20" s="12">
        <v>0</v>
      </c>
      <c r="C20" s="12">
        <v>0</v>
      </c>
      <c r="D20" s="14" t="e">
        <f>C20/B20*100</f>
        <v>#DIV/0!</v>
      </c>
      <c r="E20" s="12">
        <v>0</v>
      </c>
      <c r="F20" s="16" t="e">
        <f t="shared" si="2"/>
        <v>#DIV/0!</v>
      </c>
    </row>
    <row r="21" spans="1:6" ht="15.75" thickBot="1">
      <c r="A21" s="20" t="s">
        <v>29</v>
      </c>
      <c r="B21" s="18">
        <v>225078.7</v>
      </c>
      <c r="C21" s="18">
        <v>242409.8</v>
      </c>
      <c r="D21" s="14">
        <f>C21/B21*100</f>
        <v>107.70001781599056</v>
      </c>
      <c r="E21" s="18">
        <v>264226.6</v>
      </c>
      <c r="F21" s="16">
        <f t="shared" si="2"/>
        <v>108.99996617298476</v>
      </c>
    </row>
    <row r="22" spans="1:6" s="6" customFormat="1" ht="14.25" customHeight="1" thickBot="1">
      <c r="A22" s="21" t="s">
        <v>82</v>
      </c>
      <c r="B22" s="17">
        <v>8.4</v>
      </c>
      <c r="C22" s="17">
        <v>13.465</v>
      </c>
      <c r="D22" s="14">
        <f>C22/B22*100</f>
        <v>160.29761904761904</v>
      </c>
      <c r="E22" s="17">
        <v>19.8</v>
      </c>
      <c r="F22" s="16">
        <f t="shared" si="2"/>
        <v>147.04790196806536</v>
      </c>
    </row>
    <row r="23" spans="1:6" ht="27.75" customHeight="1" thickBot="1">
      <c r="A23" s="1" t="s">
        <v>17</v>
      </c>
      <c r="B23" s="12"/>
      <c r="C23" s="12"/>
      <c r="D23" s="12"/>
      <c r="E23" s="12"/>
      <c r="F23" s="16"/>
    </row>
    <row r="24" spans="1:6" ht="13.5" customHeight="1" thickBot="1">
      <c r="A24" s="20" t="s">
        <v>62</v>
      </c>
      <c r="B24" s="12"/>
      <c r="C24" s="12"/>
      <c r="D24" s="14" t="e">
        <f aca="true" t="shared" si="3" ref="D24:D30">C24/B24*100</f>
        <v>#DIV/0!</v>
      </c>
      <c r="E24" s="12"/>
      <c r="F24" s="16" t="e">
        <f t="shared" si="2"/>
        <v>#DIV/0!</v>
      </c>
    </row>
    <row r="25" spans="1:6" ht="13.5" customHeight="1" thickBot="1">
      <c r="A25" s="20"/>
      <c r="B25" s="12"/>
      <c r="C25" s="12"/>
      <c r="D25" s="14"/>
      <c r="E25" s="12"/>
      <c r="F25" s="16"/>
    </row>
    <row r="26" spans="1:6" ht="14.25" customHeight="1" thickBot="1">
      <c r="A26" s="20"/>
      <c r="B26" s="12"/>
      <c r="C26" s="12"/>
      <c r="D26" s="14"/>
      <c r="E26" s="12"/>
      <c r="F26" s="16"/>
    </row>
    <row r="27" spans="1:6" ht="30.75" thickBot="1">
      <c r="A27" s="22" t="s">
        <v>83</v>
      </c>
      <c r="B27" s="12">
        <v>816.2</v>
      </c>
      <c r="C27" s="12">
        <v>985.2</v>
      </c>
      <c r="D27" s="14">
        <f t="shared" si="3"/>
        <v>120.70570938495466</v>
      </c>
      <c r="E27" s="12">
        <v>1008.5</v>
      </c>
      <c r="F27" s="16">
        <f t="shared" si="2"/>
        <v>102.36500203004466</v>
      </c>
    </row>
    <row r="28" spans="1:6" ht="15" customHeight="1" thickBot="1">
      <c r="A28" s="23" t="s">
        <v>56</v>
      </c>
      <c r="B28" s="12">
        <v>633.2</v>
      </c>
      <c r="C28" s="12">
        <v>758.6</v>
      </c>
      <c r="D28" s="14">
        <f t="shared" si="3"/>
        <v>119.80416929879974</v>
      </c>
      <c r="E28" s="12">
        <v>801.4</v>
      </c>
      <c r="F28" s="16">
        <f t="shared" si="2"/>
        <v>105.64197205378328</v>
      </c>
    </row>
    <row r="29" spans="1:6" ht="29.25" customHeight="1" thickBot="1">
      <c r="A29" s="23" t="s">
        <v>57</v>
      </c>
      <c r="B29" s="12">
        <v>95.2</v>
      </c>
      <c r="C29" s="12">
        <v>133.4</v>
      </c>
      <c r="D29" s="14">
        <f t="shared" si="3"/>
        <v>140.12605042016807</v>
      </c>
      <c r="E29" s="12">
        <v>115.1</v>
      </c>
      <c r="F29" s="16">
        <f t="shared" si="2"/>
        <v>86.28185907046476</v>
      </c>
    </row>
    <row r="30" spans="1:6" ht="17.25" customHeight="1">
      <c r="A30" s="23" t="s">
        <v>45</v>
      </c>
      <c r="B30" s="12">
        <v>87.9</v>
      </c>
      <c r="C30" s="12">
        <v>93.1</v>
      </c>
      <c r="D30" s="14">
        <f t="shared" si="3"/>
        <v>105.91581342434584</v>
      </c>
      <c r="E30" s="12">
        <v>92</v>
      </c>
      <c r="F30" s="16">
        <f t="shared" si="2"/>
        <v>98.8184747583244</v>
      </c>
    </row>
    <row r="31" spans="1:6" ht="29.25" thickBot="1">
      <c r="A31" s="1" t="s">
        <v>2</v>
      </c>
      <c r="B31" s="12"/>
      <c r="C31" s="12"/>
      <c r="D31" s="12"/>
      <c r="E31" s="12"/>
      <c r="F31" s="13"/>
    </row>
    <row r="32" spans="1:6" ht="15" customHeight="1" thickBot="1">
      <c r="A32" s="20" t="s">
        <v>44</v>
      </c>
      <c r="B32" s="12">
        <v>57.8</v>
      </c>
      <c r="C32" s="12">
        <v>63.7</v>
      </c>
      <c r="D32" s="14">
        <f aca="true" t="shared" si="4" ref="D32:D50">C32/B32*100</f>
        <v>110.20761245674741</v>
      </c>
      <c r="E32" s="12">
        <v>63.3</v>
      </c>
      <c r="F32" s="16">
        <f aca="true" t="shared" si="5" ref="F32:F50">E32/C32*100</f>
        <v>99.37205651491365</v>
      </c>
    </row>
    <row r="33" spans="1:6" ht="15.75" thickBot="1">
      <c r="A33" s="20" t="s">
        <v>3</v>
      </c>
      <c r="B33" s="12">
        <v>33.2</v>
      </c>
      <c r="C33" s="12">
        <v>32.6</v>
      </c>
      <c r="D33" s="14">
        <f t="shared" si="4"/>
        <v>98.19277108433735</v>
      </c>
      <c r="E33" s="12">
        <v>31.3</v>
      </c>
      <c r="F33" s="16">
        <f t="shared" si="5"/>
        <v>96.0122699386503</v>
      </c>
    </row>
    <row r="34" spans="1:6" ht="15.75" thickBot="1">
      <c r="A34" s="20" t="s">
        <v>4</v>
      </c>
      <c r="B34" s="12">
        <v>1.9</v>
      </c>
      <c r="C34" s="12">
        <v>2.3</v>
      </c>
      <c r="D34" s="14">
        <f t="shared" si="4"/>
        <v>121.05263157894737</v>
      </c>
      <c r="E34" s="12">
        <v>2.3</v>
      </c>
      <c r="F34" s="16">
        <f t="shared" si="5"/>
        <v>100</v>
      </c>
    </row>
    <row r="35" spans="1:6" ht="15.75" thickBot="1">
      <c r="A35" s="20" t="s">
        <v>5</v>
      </c>
      <c r="B35" s="12">
        <v>0.2</v>
      </c>
      <c r="C35" s="12">
        <v>0.5</v>
      </c>
      <c r="D35" s="14">
        <f t="shared" si="4"/>
        <v>250</v>
      </c>
      <c r="E35" s="12">
        <v>3.1</v>
      </c>
      <c r="F35" s="16">
        <f t="shared" si="5"/>
        <v>620</v>
      </c>
    </row>
    <row r="36" spans="1:6" ht="15.75" thickBot="1">
      <c r="A36" s="20" t="s">
        <v>16</v>
      </c>
      <c r="B36" s="12">
        <v>4.2</v>
      </c>
      <c r="C36" s="12">
        <v>4.5</v>
      </c>
      <c r="D36" s="14">
        <f t="shared" si="4"/>
        <v>107.14285714285714</v>
      </c>
      <c r="E36" s="12">
        <v>3.6</v>
      </c>
      <c r="F36" s="16">
        <f t="shared" si="5"/>
        <v>80</v>
      </c>
    </row>
    <row r="37" spans="1:6" ht="15.75" thickBot="1">
      <c r="A37" s="20" t="s">
        <v>18</v>
      </c>
      <c r="B37" s="12">
        <v>0.7</v>
      </c>
      <c r="C37" s="12">
        <v>0.8</v>
      </c>
      <c r="D37" s="14">
        <f t="shared" si="4"/>
        <v>114.2857142857143</v>
      </c>
      <c r="E37" s="12">
        <v>0.8</v>
      </c>
      <c r="F37" s="16">
        <f t="shared" si="5"/>
        <v>100</v>
      </c>
    </row>
    <row r="38" spans="1:6" ht="15" customHeight="1" thickBot="1">
      <c r="A38" s="23" t="s">
        <v>45</v>
      </c>
      <c r="B38" s="12">
        <v>0.7</v>
      </c>
      <c r="C38" s="12">
        <v>0.8</v>
      </c>
      <c r="D38" s="14">
        <f t="shared" si="4"/>
        <v>114.2857142857143</v>
      </c>
      <c r="E38" s="12">
        <v>0.8</v>
      </c>
      <c r="F38" s="16">
        <f t="shared" si="5"/>
        <v>100</v>
      </c>
    </row>
    <row r="39" spans="1:6" ht="15.75" thickBot="1">
      <c r="A39" s="20" t="s">
        <v>19</v>
      </c>
      <c r="B39" s="12">
        <v>1.8</v>
      </c>
      <c r="C39" s="12">
        <v>1.8</v>
      </c>
      <c r="D39" s="14">
        <f t="shared" si="4"/>
        <v>100</v>
      </c>
      <c r="E39" s="12">
        <v>1.8</v>
      </c>
      <c r="F39" s="16">
        <f t="shared" si="5"/>
        <v>100</v>
      </c>
    </row>
    <row r="40" spans="1:6" ht="15.75" customHeight="1" thickBot="1">
      <c r="A40" s="23" t="s">
        <v>45</v>
      </c>
      <c r="B40" s="12">
        <v>1.7</v>
      </c>
      <c r="C40" s="12">
        <v>1.7</v>
      </c>
      <c r="D40" s="14">
        <f t="shared" si="4"/>
        <v>100</v>
      </c>
      <c r="E40" s="12">
        <v>1.7</v>
      </c>
      <c r="F40" s="16">
        <f t="shared" si="5"/>
        <v>100</v>
      </c>
    </row>
    <row r="41" spans="1:6" ht="15.75" customHeight="1" thickBot="1">
      <c r="A41" s="22" t="s">
        <v>55</v>
      </c>
      <c r="B41" s="12">
        <v>0.1</v>
      </c>
      <c r="C41" s="12">
        <v>0.1</v>
      </c>
      <c r="D41" s="14">
        <f t="shared" si="4"/>
        <v>100</v>
      </c>
      <c r="E41" s="12">
        <v>0.1</v>
      </c>
      <c r="F41" s="16">
        <f t="shared" si="5"/>
        <v>100</v>
      </c>
    </row>
    <row r="42" spans="1:6" ht="15.75" customHeight="1" thickBot="1">
      <c r="A42" s="23" t="s">
        <v>45</v>
      </c>
      <c r="B42" s="12">
        <v>0.1</v>
      </c>
      <c r="C42" s="12">
        <v>0.1</v>
      </c>
      <c r="D42" s="14">
        <f t="shared" si="4"/>
        <v>100</v>
      </c>
      <c r="E42" s="12">
        <v>0.1</v>
      </c>
      <c r="F42" s="16">
        <f t="shared" si="5"/>
        <v>100</v>
      </c>
    </row>
    <row r="43" spans="1:6" ht="16.5" customHeight="1" thickBot="1">
      <c r="A43" s="20" t="s">
        <v>20</v>
      </c>
      <c r="B43" s="12">
        <v>0.3</v>
      </c>
      <c r="C43" s="12">
        <v>0.3</v>
      </c>
      <c r="D43" s="14">
        <f t="shared" si="4"/>
        <v>100</v>
      </c>
      <c r="E43" s="12">
        <v>0.3</v>
      </c>
      <c r="F43" s="16">
        <f t="shared" si="5"/>
        <v>100</v>
      </c>
    </row>
    <row r="44" spans="1:6" ht="15.75" thickBot="1">
      <c r="A44" s="23" t="s">
        <v>45</v>
      </c>
      <c r="B44" s="12">
        <v>0.3</v>
      </c>
      <c r="C44" s="12">
        <v>0.3</v>
      </c>
      <c r="D44" s="14">
        <f t="shared" si="4"/>
        <v>100</v>
      </c>
      <c r="E44" s="12">
        <v>0.3</v>
      </c>
      <c r="F44" s="16">
        <f t="shared" si="5"/>
        <v>100</v>
      </c>
    </row>
    <row r="45" spans="1:6" ht="15.75" thickBot="1">
      <c r="A45" s="20" t="s">
        <v>21</v>
      </c>
      <c r="B45" s="12">
        <v>1.8</v>
      </c>
      <c r="C45" s="12">
        <v>1.5</v>
      </c>
      <c r="D45" s="14">
        <f t="shared" si="4"/>
        <v>83.33333333333333</v>
      </c>
      <c r="E45" s="12">
        <v>1.4</v>
      </c>
      <c r="F45" s="16">
        <f t="shared" si="5"/>
        <v>93.33333333333333</v>
      </c>
    </row>
    <row r="46" spans="1:6" ht="30" customHeight="1" thickBot="1">
      <c r="A46" s="23" t="s">
        <v>57</v>
      </c>
      <c r="B46" s="12">
        <v>0.1</v>
      </c>
      <c r="C46" s="12">
        <v>0.1</v>
      </c>
      <c r="D46" s="14">
        <f t="shared" si="4"/>
        <v>100</v>
      </c>
      <c r="E46" s="12">
        <v>0.1</v>
      </c>
      <c r="F46" s="16">
        <f t="shared" si="5"/>
        <v>100</v>
      </c>
    </row>
    <row r="47" spans="1:6" ht="15.75" thickBot="1">
      <c r="A47" s="23" t="s">
        <v>45</v>
      </c>
      <c r="B47" s="12">
        <v>1.6</v>
      </c>
      <c r="C47" s="12">
        <v>1.4</v>
      </c>
      <c r="D47" s="14">
        <f t="shared" si="4"/>
        <v>87.49999999999999</v>
      </c>
      <c r="E47" s="12">
        <v>1.3</v>
      </c>
      <c r="F47" s="16">
        <f t="shared" si="5"/>
        <v>92.85714285714288</v>
      </c>
    </row>
    <row r="48" spans="1:6" ht="15.75" thickBot="1">
      <c r="A48" s="20" t="s">
        <v>84</v>
      </c>
      <c r="B48" s="12">
        <v>837</v>
      </c>
      <c r="C48" s="12">
        <v>742</v>
      </c>
      <c r="D48" s="14">
        <f t="shared" si="4"/>
        <v>88.64994026284349</v>
      </c>
      <c r="E48" s="12">
        <v>745</v>
      </c>
      <c r="F48" s="16">
        <f t="shared" si="5"/>
        <v>100.40431266846362</v>
      </c>
    </row>
    <row r="49" spans="1:6" ht="30.75" customHeight="1" thickBot="1">
      <c r="A49" s="23" t="s">
        <v>57</v>
      </c>
      <c r="B49" s="12">
        <v>100</v>
      </c>
      <c r="C49" s="12">
        <v>0</v>
      </c>
      <c r="D49" s="14">
        <f t="shared" si="4"/>
        <v>0</v>
      </c>
      <c r="E49" s="12">
        <v>0</v>
      </c>
      <c r="F49" s="16" t="e">
        <f t="shared" si="5"/>
        <v>#DIV/0!</v>
      </c>
    </row>
    <row r="50" spans="1:6" ht="16.5" customHeight="1">
      <c r="A50" s="23" t="s">
        <v>45</v>
      </c>
      <c r="B50" s="12">
        <v>737</v>
      </c>
      <c r="C50" s="12">
        <v>742</v>
      </c>
      <c r="D50" s="14">
        <f t="shared" si="4"/>
        <v>100.6784260515604</v>
      </c>
      <c r="E50" s="12">
        <v>745</v>
      </c>
      <c r="F50" s="16">
        <f t="shared" si="5"/>
        <v>100.40431266846362</v>
      </c>
    </row>
    <row r="51" spans="1:6" ht="29.25" thickBot="1">
      <c r="A51" s="1" t="s">
        <v>41</v>
      </c>
      <c r="B51" s="12"/>
      <c r="C51" s="12"/>
      <c r="D51" s="12"/>
      <c r="E51" s="12"/>
      <c r="F51" s="13"/>
    </row>
    <row r="52" spans="1:6" ht="14.25" customHeight="1" thickBot="1">
      <c r="A52" s="20" t="s">
        <v>42</v>
      </c>
      <c r="B52" s="12">
        <v>684</v>
      </c>
      <c r="C52" s="12">
        <v>621</v>
      </c>
      <c r="D52" s="14">
        <f aca="true" t="shared" si="6" ref="D52:D64">C52/B52*100</f>
        <v>90.78947368421053</v>
      </c>
      <c r="E52" s="12">
        <v>622</v>
      </c>
      <c r="F52" s="16">
        <f aca="true" t="shared" si="7" ref="F52:F65">E52/C52*100</f>
        <v>100.1610305958132</v>
      </c>
    </row>
    <row r="53" spans="1:6" ht="30.75" thickBot="1">
      <c r="A53" s="23" t="s">
        <v>43</v>
      </c>
      <c r="B53" s="12">
        <v>89</v>
      </c>
      <c r="C53" s="12">
        <v>90</v>
      </c>
      <c r="D53" s="14">
        <f t="shared" si="6"/>
        <v>101.12359550561798</v>
      </c>
      <c r="E53" s="12">
        <v>90</v>
      </c>
      <c r="F53" s="16">
        <f t="shared" si="7"/>
        <v>100</v>
      </c>
    </row>
    <row r="54" spans="1:6" ht="14.25" customHeight="1" thickBot="1">
      <c r="A54" s="23" t="s">
        <v>45</v>
      </c>
      <c r="B54" s="12">
        <v>595</v>
      </c>
      <c r="C54" s="12">
        <v>531</v>
      </c>
      <c r="D54" s="14">
        <f t="shared" si="6"/>
        <v>89.2436974789916</v>
      </c>
      <c r="E54" s="12">
        <v>532</v>
      </c>
      <c r="F54" s="16">
        <f t="shared" si="7"/>
        <v>100.18832391713748</v>
      </c>
    </row>
    <row r="55" spans="1:6" ht="30.75" thickBot="1">
      <c r="A55" s="24" t="s">
        <v>46</v>
      </c>
      <c r="B55" s="12">
        <v>274</v>
      </c>
      <c r="C55" s="12">
        <v>238</v>
      </c>
      <c r="D55" s="14">
        <f t="shared" si="6"/>
        <v>86.86131386861314</v>
      </c>
      <c r="E55" s="12">
        <v>238</v>
      </c>
      <c r="F55" s="16">
        <f t="shared" si="7"/>
        <v>100</v>
      </c>
    </row>
    <row r="56" spans="1:6" ht="30.75" thickBot="1">
      <c r="A56" s="25" t="s">
        <v>43</v>
      </c>
      <c r="B56" s="12">
        <v>18</v>
      </c>
      <c r="C56" s="12">
        <v>18</v>
      </c>
      <c r="D56" s="14">
        <f t="shared" si="6"/>
        <v>100</v>
      </c>
      <c r="E56" s="12">
        <v>18</v>
      </c>
      <c r="F56" s="16">
        <f t="shared" si="7"/>
        <v>100</v>
      </c>
    </row>
    <row r="57" spans="1:6" ht="14.25" customHeight="1" thickBot="1">
      <c r="A57" s="25" t="s">
        <v>45</v>
      </c>
      <c r="B57" s="12">
        <v>256</v>
      </c>
      <c r="C57" s="12">
        <v>220</v>
      </c>
      <c r="D57" s="14">
        <f t="shared" si="6"/>
        <v>85.9375</v>
      </c>
      <c r="E57" s="12">
        <v>220</v>
      </c>
      <c r="F57" s="16">
        <f t="shared" si="7"/>
        <v>100</v>
      </c>
    </row>
    <row r="58" spans="1:6" ht="14.25" customHeight="1" thickBot="1">
      <c r="A58" s="20" t="s">
        <v>47</v>
      </c>
      <c r="B58" s="12">
        <v>477</v>
      </c>
      <c r="C58" s="12">
        <v>479</v>
      </c>
      <c r="D58" s="14">
        <f t="shared" si="6"/>
        <v>100.41928721174006</v>
      </c>
      <c r="E58" s="12">
        <v>483</v>
      </c>
      <c r="F58" s="16">
        <f t="shared" si="7"/>
        <v>100.83507306889352</v>
      </c>
    </row>
    <row r="59" spans="1:6" ht="14.25" customHeight="1" thickBot="1">
      <c r="A59" s="20" t="s">
        <v>48</v>
      </c>
      <c r="B59" s="12">
        <v>25.7</v>
      </c>
      <c r="C59" s="12">
        <v>25.7</v>
      </c>
      <c r="D59" s="14">
        <f t="shared" si="6"/>
        <v>100</v>
      </c>
      <c r="E59" s="12">
        <v>25.8</v>
      </c>
      <c r="F59" s="16">
        <f t="shared" si="7"/>
        <v>100.38910505836576</v>
      </c>
    </row>
    <row r="60" spans="1:6" ht="16.5" customHeight="1" thickBot="1">
      <c r="A60" s="20"/>
      <c r="B60" s="12"/>
      <c r="C60" s="12"/>
      <c r="D60" s="14"/>
      <c r="E60" s="12"/>
      <c r="F60" s="16"/>
    </row>
    <row r="61" spans="1:6" ht="15.75" thickBot="1">
      <c r="A61" s="43" t="s">
        <v>30</v>
      </c>
      <c r="B61" s="18">
        <v>377600</v>
      </c>
      <c r="C61" s="18">
        <v>377977.6</v>
      </c>
      <c r="D61" s="14">
        <f t="shared" si="6"/>
        <v>100.1</v>
      </c>
      <c r="E61" s="18">
        <v>381757.4</v>
      </c>
      <c r="F61" s="16">
        <f t="shared" si="7"/>
        <v>101.00000634958263</v>
      </c>
    </row>
    <row r="62" spans="1:6" ht="15.75" thickBot="1">
      <c r="A62" s="43" t="s">
        <v>31</v>
      </c>
      <c r="B62" s="18">
        <v>13703</v>
      </c>
      <c r="C62" s="18">
        <v>14114.1</v>
      </c>
      <c r="D62" s="14">
        <f t="shared" si="6"/>
        <v>103.00007297672042</v>
      </c>
      <c r="E62" s="18">
        <v>14438.7</v>
      </c>
      <c r="F62" s="16">
        <f t="shared" si="7"/>
        <v>102.29982783174272</v>
      </c>
    </row>
    <row r="63" spans="1:6" ht="15.75" thickBot="1">
      <c r="A63" s="43" t="s">
        <v>32</v>
      </c>
      <c r="B63" s="18">
        <v>77526.5</v>
      </c>
      <c r="C63" s="18">
        <v>82255.6</v>
      </c>
      <c r="D63" s="14">
        <f t="shared" si="6"/>
        <v>106.09997871695485</v>
      </c>
      <c r="E63" s="18">
        <v>88013.5</v>
      </c>
      <c r="F63" s="16">
        <f>E63/C63*100</f>
        <v>107.00000972578158</v>
      </c>
    </row>
    <row r="64" spans="1:6" ht="45.75" thickBot="1">
      <c r="A64" s="43" t="s">
        <v>33</v>
      </c>
      <c r="B64" s="18">
        <v>674.7</v>
      </c>
      <c r="C64" s="18">
        <v>702.8</v>
      </c>
      <c r="D64" s="14">
        <f t="shared" si="6"/>
        <v>104.16481399140358</v>
      </c>
      <c r="E64" s="18">
        <v>759</v>
      </c>
      <c r="F64" s="16">
        <f t="shared" si="7"/>
        <v>107.99658508821857</v>
      </c>
    </row>
    <row r="65" spans="1:6" ht="30.75" customHeight="1">
      <c r="A65" s="43" t="s">
        <v>34</v>
      </c>
      <c r="B65" s="12">
        <v>141</v>
      </c>
      <c r="C65" s="12">
        <v>74.6</v>
      </c>
      <c r="D65" s="14">
        <f>C65/B65*100</f>
        <v>52.90780141843972</v>
      </c>
      <c r="E65" s="12">
        <v>83</v>
      </c>
      <c r="F65" s="16">
        <f t="shared" si="7"/>
        <v>111.26005361930295</v>
      </c>
    </row>
    <row r="66" spans="1:6" ht="16.5" customHeight="1" thickBot="1">
      <c r="A66" s="1" t="s">
        <v>6</v>
      </c>
      <c r="B66" s="12"/>
      <c r="C66" s="12"/>
      <c r="D66" s="12"/>
      <c r="E66" s="12"/>
      <c r="F66" s="13"/>
    </row>
    <row r="67" spans="1:6" ht="30.75" thickBot="1">
      <c r="A67" s="20" t="s">
        <v>72</v>
      </c>
      <c r="B67" s="12">
        <v>233</v>
      </c>
      <c r="C67" s="12">
        <v>235</v>
      </c>
      <c r="D67" s="14">
        <f>C67/B67*100</f>
        <v>100.85836909871244</v>
      </c>
      <c r="E67" s="12">
        <v>235</v>
      </c>
      <c r="F67" s="16">
        <f>E67/C67*100</f>
        <v>100</v>
      </c>
    </row>
    <row r="68" spans="1:6" ht="15.75" thickBot="1">
      <c r="A68" s="22" t="s">
        <v>7</v>
      </c>
      <c r="B68" s="12"/>
      <c r="C68" s="12"/>
      <c r="D68" s="14" t="s">
        <v>68</v>
      </c>
      <c r="E68" s="12"/>
      <c r="F68" s="16" t="s">
        <v>68</v>
      </c>
    </row>
    <row r="69" spans="1:6" ht="15">
      <c r="A69" s="23" t="s">
        <v>73</v>
      </c>
      <c r="B69" s="12">
        <v>557</v>
      </c>
      <c r="C69" s="12">
        <v>522</v>
      </c>
      <c r="D69" s="14">
        <f>C69/B69*100</f>
        <v>93.71633752244165</v>
      </c>
      <c r="E69" s="12">
        <v>530</v>
      </c>
      <c r="F69" s="16">
        <f>E69/C69*100</f>
        <v>101.53256704980842</v>
      </c>
    </row>
    <row r="70" spans="1:6" ht="15" thickBot="1">
      <c r="A70" s="1" t="s">
        <v>8</v>
      </c>
      <c r="B70" s="12"/>
      <c r="C70" s="12"/>
      <c r="D70" s="12"/>
      <c r="E70" s="12"/>
      <c r="F70" s="13"/>
    </row>
    <row r="71" spans="1:6" ht="30.75" thickBot="1">
      <c r="A71" s="20" t="s">
        <v>9</v>
      </c>
      <c r="B71" s="12">
        <v>0.6</v>
      </c>
      <c r="C71" s="12">
        <v>0.7</v>
      </c>
      <c r="D71" s="14">
        <f>C71/B71*100</f>
        <v>116.66666666666667</v>
      </c>
      <c r="E71" s="12">
        <v>0.8</v>
      </c>
      <c r="F71" s="16">
        <f>E71/C71*100</f>
        <v>114.2857142857143</v>
      </c>
    </row>
    <row r="72" spans="1:6" ht="28.5" customHeight="1" thickBot="1">
      <c r="A72" s="20" t="s">
        <v>10</v>
      </c>
      <c r="B72" s="12">
        <v>0.6</v>
      </c>
      <c r="C72" s="12">
        <v>0.7</v>
      </c>
      <c r="D72" s="14">
        <f>C72/B72*100</f>
        <v>116.66666666666667</v>
      </c>
      <c r="E72" s="12">
        <v>0.8</v>
      </c>
      <c r="F72" s="16">
        <f>E72/C72*100</f>
        <v>114.2857142857143</v>
      </c>
    </row>
    <row r="73" spans="1:6" ht="28.5" customHeight="1">
      <c r="A73" s="20" t="s">
        <v>70</v>
      </c>
      <c r="B73" s="12">
        <v>25.41</v>
      </c>
      <c r="C73" s="12">
        <v>25.41</v>
      </c>
      <c r="D73" s="14">
        <f>C73/B73*100</f>
        <v>100</v>
      </c>
      <c r="E73" s="12">
        <v>25.61</v>
      </c>
      <c r="F73" s="16">
        <f>E73/C73*100</f>
        <v>100.78709169618261</v>
      </c>
    </row>
    <row r="74" spans="1:6" ht="29.25" thickBot="1">
      <c r="A74" s="1" t="s">
        <v>11</v>
      </c>
      <c r="B74" s="12"/>
      <c r="C74" s="12"/>
      <c r="D74" s="12"/>
      <c r="E74" s="12"/>
      <c r="F74" s="13"/>
    </row>
    <row r="75" spans="1:6" ht="16.5" customHeight="1" thickBot="1">
      <c r="A75" s="44" t="s">
        <v>64</v>
      </c>
      <c r="B75" s="12">
        <v>29.6</v>
      </c>
      <c r="C75" s="12">
        <v>29.5</v>
      </c>
      <c r="D75" s="14">
        <f aca="true" t="shared" si="8" ref="D75:D83">C75/B75*100</f>
        <v>99.66216216216216</v>
      </c>
      <c r="E75" s="12">
        <v>0</v>
      </c>
      <c r="F75" s="16">
        <f aca="true" t="shared" si="9" ref="F75:F89">E75/C75*100</f>
        <v>0</v>
      </c>
    </row>
    <row r="76" spans="1:6" ht="28.5" customHeight="1" thickBot="1">
      <c r="A76" s="44" t="s">
        <v>65</v>
      </c>
      <c r="B76" s="12">
        <v>148</v>
      </c>
      <c r="C76" s="12">
        <v>147.5</v>
      </c>
      <c r="D76" s="14">
        <f t="shared" si="8"/>
        <v>99.66216216216216</v>
      </c>
      <c r="E76" s="12">
        <v>147.5</v>
      </c>
      <c r="F76" s="16">
        <f t="shared" si="9"/>
        <v>100</v>
      </c>
    </row>
    <row r="77" spans="1:6" ht="15.75" thickBot="1">
      <c r="A77" s="44" t="s">
        <v>66</v>
      </c>
      <c r="B77" s="12">
        <v>4.4</v>
      </c>
      <c r="C77" s="12">
        <v>4.4</v>
      </c>
      <c r="D77" s="14">
        <f t="shared" si="8"/>
        <v>100</v>
      </c>
      <c r="E77" s="12">
        <v>5.8</v>
      </c>
      <c r="F77" s="16">
        <f t="shared" si="9"/>
        <v>131.8181818181818</v>
      </c>
    </row>
    <row r="78" spans="1:6" ht="25.5" customHeight="1" thickBot="1">
      <c r="A78" s="44" t="s">
        <v>67</v>
      </c>
      <c r="B78" s="12">
        <v>28.1</v>
      </c>
      <c r="C78" s="12">
        <v>26.6</v>
      </c>
      <c r="D78" s="14">
        <f t="shared" si="8"/>
        <v>94.66192170818505</v>
      </c>
      <c r="E78" s="12">
        <v>28.8</v>
      </c>
      <c r="F78" s="16">
        <f t="shared" si="9"/>
        <v>108.27067669172932</v>
      </c>
    </row>
    <row r="79" spans="1:6" ht="15.75" thickBot="1">
      <c r="A79" s="23" t="s">
        <v>52</v>
      </c>
      <c r="B79" s="12">
        <v>1.94</v>
      </c>
      <c r="C79" s="12">
        <v>1.94</v>
      </c>
      <c r="D79" s="14">
        <f t="shared" si="8"/>
        <v>100</v>
      </c>
      <c r="E79" s="12">
        <v>1.94</v>
      </c>
      <c r="F79" s="16">
        <f t="shared" si="9"/>
        <v>100</v>
      </c>
    </row>
    <row r="80" spans="1:6" ht="30" customHeight="1" thickBot="1">
      <c r="A80" s="23" t="s">
        <v>12</v>
      </c>
      <c r="B80" s="12">
        <v>496.2</v>
      </c>
      <c r="C80" s="12">
        <v>622.2</v>
      </c>
      <c r="D80" s="14">
        <f t="shared" si="8"/>
        <v>125.39298669891174</v>
      </c>
      <c r="E80" s="12">
        <v>735.8</v>
      </c>
      <c r="F80" s="16">
        <f t="shared" si="9"/>
        <v>118.25779492124717</v>
      </c>
    </row>
    <row r="81" spans="1:6" ht="28.5" customHeight="1" thickBot="1">
      <c r="A81" s="20" t="s">
        <v>50</v>
      </c>
      <c r="B81" s="12">
        <v>198</v>
      </c>
      <c r="C81" s="12">
        <v>219</v>
      </c>
      <c r="D81" s="14">
        <f t="shared" si="8"/>
        <v>110.6060606060606</v>
      </c>
      <c r="E81" s="12">
        <v>259</v>
      </c>
      <c r="F81" s="16">
        <f t="shared" si="9"/>
        <v>118.2648401826484</v>
      </c>
    </row>
    <row r="82" spans="1:6" ht="28.5" customHeight="1" thickBot="1">
      <c r="A82" s="20" t="s">
        <v>53</v>
      </c>
      <c r="B82" s="12"/>
      <c r="C82" s="12"/>
      <c r="D82" s="14">
        <v>110.6</v>
      </c>
      <c r="E82" s="12"/>
      <c r="F82" s="16" t="e">
        <f t="shared" si="9"/>
        <v>#DIV/0!</v>
      </c>
    </row>
    <row r="83" spans="1:6" ht="15.75" thickBot="1">
      <c r="A83" s="45" t="s">
        <v>49</v>
      </c>
      <c r="B83" s="12">
        <v>20</v>
      </c>
      <c r="C83" s="12">
        <v>20</v>
      </c>
      <c r="D83" s="14">
        <f t="shared" si="8"/>
        <v>100</v>
      </c>
      <c r="E83" s="12">
        <v>0</v>
      </c>
      <c r="F83" s="16">
        <f t="shared" si="9"/>
        <v>0</v>
      </c>
    </row>
    <row r="84" spans="1:6" ht="15.75" thickBot="1">
      <c r="A84" s="20" t="s">
        <v>51</v>
      </c>
      <c r="B84" s="12">
        <v>35.6</v>
      </c>
      <c r="C84" s="12">
        <v>40.5</v>
      </c>
      <c r="D84" s="14">
        <f>C84/B84*100</f>
        <v>113.76404494382022</v>
      </c>
      <c r="E84" s="12">
        <v>42</v>
      </c>
      <c r="F84" s="16">
        <f>E84/C84*100</f>
        <v>103.7037037037037</v>
      </c>
    </row>
    <row r="85" spans="1:6" ht="15" thickBot="1">
      <c r="A85" s="1" t="s">
        <v>36</v>
      </c>
      <c r="B85" s="12"/>
      <c r="C85" s="12"/>
      <c r="D85" s="12"/>
      <c r="E85" s="12"/>
      <c r="F85" s="16"/>
    </row>
    <row r="86" spans="1:6" ht="15.75" thickBot="1">
      <c r="A86" s="20" t="s">
        <v>37</v>
      </c>
      <c r="B86" s="12">
        <v>11.9</v>
      </c>
      <c r="C86" s="12">
        <v>12.5</v>
      </c>
      <c r="D86" s="14">
        <f>C86/B86*100</f>
        <v>105.0420168067227</v>
      </c>
      <c r="E86" s="12">
        <v>12.9</v>
      </c>
      <c r="F86" s="16">
        <f t="shared" si="9"/>
        <v>103.2</v>
      </c>
    </row>
    <row r="87" spans="1:6" ht="15.75" thickBot="1">
      <c r="A87" s="20" t="s">
        <v>38</v>
      </c>
      <c r="B87" s="12">
        <v>127</v>
      </c>
      <c r="C87" s="12">
        <v>127</v>
      </c>
      <c r="D87" s="14">
        <f>C87/B87*100</f>
        <v>100</v>
      </c>
      <c r="E87" s="12">
        <v>129</v>
      </c>
      <c r="F87" s="16">
        <f t="shared" si="9"/>
        <v>101.5748031496063</v>
      </c>
    </row>
    <row r="88" spans="1:6" ht="15.75" customHeight="1" thickBot="1">
      <c r="A88" s="20" t="s">
        <v>40</v>
      </c>
      <c r="B88" s="12">
        <v>67.8</v>
      </c>
      <c r="C88" s="12">
        <v>67.8</v>
      </c>
      <c r="D88" s="14">
        <f>C88/B88*100</f>
        <v>100</v>
      </c>
      <c r="E88" s="12">
        <v>67.8</v>
      </c>
      <c r="F88" s="16">
        <f t="shared" si="9"/>
        <v>100</v>
      </c>
    </row>
    <row r="89" spans="1:6" ht="15.75" thickBot="1">
      <c r="A89" s="23" t="s">
        <v>71</v>
      </c>
      <c r="B89" s="12">
        <v>67.8</v>
      </c>
      <c r="C89" s="12">
        <v>67.8</v>
      </c>
      <c r="D89" s="14">
        <f>C89/B89*100</f>
        <v>100</v>
      </c>
      <c r="E89" s="12">
        <v>67.8</v>
      </c>
      <c r="F89" s="16">
        <f t="shared" si="9"/>
        <v>100</v>
      </c>
    </row>
    <row r="90" spans="1:6" ht="30.75" thickBot="1">
      <c r="A90" s="22" t="s">
        <v>39</v>
      </c>
      <c r="B90" s="12">
        <v>94</v>
      </c>
      <c r="C90" s="12">
        <v>96</v>
      </c>
      <c r="D90" s="14">
        <f>C90/B90*100</f>
        <v>102.12765957446808</v>
      </c>
      <c r="E90" s="12">
        <v>98</v>
      </c>
      <c r="F90" s="16">
        <f>E90/C90*100</f>
        <v>102.08333333333333</v>
      </c>
    </row>
    <row r="91" spans="1:6" ht="15" thickBot="1">
      <c r="A91" s="1" t="s">
        <v>58</v>
      </c>
      <c r="B91" s="12"/>
      <c r="C91" s="12"/>
      <c r="D91" s="14"/>
      <c r="E91" s="12"/>
      <c r="F91" s="16"/>
    </row>
    <row r="92" spans="1:6" ht="30.75" thickBot="1">
      <c r="A92" s="22" t="s">
        <v>60</v>
      </c>
      <c r="B92" s="12">
        <v>0.5</v>
      </c>
      <c r="C92" s="12">
        <v>0.5</v>
      </c>
      <c r="D92" s="14">
        <f>C92/B92*100</f>
        <v>100</v>
      </c>
      <c r="E92" s="12">
        <v>0.8</v>
      </c>
      <c r="F92" s="16">
        <f>E92/C92*100</f>
        <v>160</v>
      </c>
    </row>
    <row r="93" spans="1:6" ht="15.75" thickBot="1">
      <c r="A93" s="22" t="s">
        <v>59</v>
      </c>
      <c r="B93" s="12">
        <v>100</v>
      </c>
      <c r="C93" s="12">
        <v>100</v>
      </c>
      <c r="D93" s="14">
        <f>C93/B93*100</f>
        <v>100</v>
      </c>
      <c r="E93" s="12">
        <v>120</v>
      </c>
      <c r="F93" s="16">
        <f>E93/C93*100</f>
        <v>120</v>
      </c>
    </row>
    <row r="94" spans="1:6" ht="30">
      <c r="A94" s="22" t="s">
        <v>61</v>
      </c>
      <c r="B94" s="12">
        <v>50</v>
      </c>
      <c r="C94" s="12">
        <v>98</v>
      </c>
      <c r="D94" s="14">
        <f>C94/B94*100</f>
        <v>196</v>
      </c>
      <c r="E94" s="12">
        <v>10</v>
      </c>
      <c r="F94" s="16">
        <f>E94/C94*100</f>
        <v>10.204081632653061</v>
      </c>
    </row>
    <row r="95" spans="1:6" ht="15">
      <c r="A95" s="20"/>
      <c r="B95" s="12"/>
      <c r="C95" s="12"/>
      <c r="D95" s="12"/>
      <c r="E95" s="12"/>
      <c r="F95" s="13"/>
    </row>
    <row r="97" ht="12.75">
      <c r="A97" s="35" t="s">
        <v>74</v>
      </c>
    </row>
    <row r="98" spans="1:5" ht="12.75">
      <c r="A98" s="35"/>
      <c r="B98" s="26"/>
      <c r="D98" s="36" t="s">
        <v>75</v>
      </c>
      <c r="E98" s="36"/>
    </row>
  </sheetData>
  <sheetProtection/>
  <mergeCells count="10">
    <mergeCell ref="A97:A98"/>
    <mergeCell ref="D98:E98"/>
    <mergeCell ref="A8:A9"/>
    <mergeCell ref="A6:F6"/>
    <mergeCell ref="D8:D9"/>
    <mergeCell ref="F8:F9"/>
    <mergeCell ref="A1:F1"/>
    <mergeCell ref="A2:F2"/>
    <mergeCell ref="A3:F3"/>
    <mergeCell ref="A5:F5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SamLab.ws</cp:lastModifiedBy>
  <cp:lastPrinted>2011-09-20T05:37:29Z</cp:lastPrinted>
  <dcterms:created xsi:type="dcterms:W3CDTF">2006-05-06T07:58:30Z</dcterms:created>
  <dcterms:modified xsi:type="dcterms:W3CDTF">2015-11-25T13:49:39Z</dcterms:modified>
  <cp:category/>
  <cp:version/>
  <cp:contentType/>
  <cp:contentStatus/>
</cp:coreProperties>
</file>